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VEŘEJNÉ ZAKÁZKY-VÝBĚROVÁ ŘÍZENÍ\2026\TSML_Praní prádla pro Hotel Active Stadium\"/>
    </mc:Choice>
  </mc:AlternateContent>
  <xr:revisionPtr revIDLastSave="0" documentId="13_ncr:1_{BB88DA83-74EE-4F34-A1EC-399C0B66A575}" xr6:coauthVersionLast="36" xr6:coauthVersionMax="36" xr10:uidLastSave="{00000000-0000-0000-0000-000000000000}"/>
  <bookViews>
    <workbookView xWindow="0" yWindow="0" windowWidth="28800" windowHeight="11025" xr2:uid="{9DAF5133-44CB-4FB4-B951-0E515AB27B16}"/>
  </bookViews>
  <sheets>
    <sheet name="List1" sheetId="1" r:id="rId1"/>
  </sheets>
  <definedNames>
    <definedName name="_xlnm.Print_Area" localSheetId="0">List1!$A$1:$F$16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8" i="1"/>
  <c r="E9" i="1"/>
  <c r="E10" i="1"/>
  <c r="E11" i="1"/>
  <c r="E12" i="1"/>
  <c r="E13" i="1"/>
  <c r="E14" i="1"/>
  <c r="E7" i="1"/>
  <c r="E16" i="1" l="1"/>
  <c r="E18" i="1" s="1"/>
  <c r="E19" i="1" l="1"/>
  <c r="E20" i="1" s="1"/>
</calcChain>
</file>

<file path=xl/sharedStrings.xml><?xml version="1.0" encoding="utf-8"?>
<sst xmlns="http://schemas.openxmlformats.org/spreadsheetml/2006/main" count="38" uniqueCount="31">
  <si>
    <t>Příloha č. 1 - Specifikace nábídkové ceny</t>
  </si>
  <si>
    <t>Specifikace nábídkové ceny</t>
  </si>
  <si>
    <t xml:space="preserve">Druh prádla </t>
  </si>
  <si>
    <t>Jednotková cena v Kč bez DPH</t>
  </si>
  <si>
    <t>Ručník froté</t>
  </si>
  <si>
    <t>Osuška</t>
  </si>
  <si>
    <t>Prošívaná deka</t>
  </si>
  <si>
    <t>Mimořádný závoz</t>
  </si>
  <si>
    <t>Prostěradlo velké</t>
  </si>
  <si>
    <t>Povlak na přikrývku velký</t>
  </si>
  <si>
    <t>Povlak na polštář</t>
  </si>
  <si>
    <t>Předložka froté</t>
  </si>
  <si>
    <t>Předpokládané množství  v ks                      za 1 rok</t>
  </si>
  <si>
    <t>DPH 21%</t>
  </si>
  <si>
    <t>Celkem cena v Kč bez DPH za 1 rok:</t>
  </si>
  <si>
    <t>Celkem cena v Kč bez DPH za 2 roky:</t>
  </si>
  <si>
    <t>Celkem cena v Kč včetně DPH za 2 roky:</t>
  </si>
  <si>
    <t>Péřový - molitanový polštář</t>
  </si>
  <si>
    <t>Svoz prádla k praní a čištění a závoz čistého prádla zpět do místa plnění 3x v týdnu (Po-St-Pá);</t>
  </si>
  <si>
    <t>Cena celkem v Kč bez DPH za 1 rok</t>
  </si>
  <si>
    <t>Měrná jednotka</t>
  </si>
  <si>
    <t>ks</t>
  </si>
  <si>
    <t>kpl.</t>
  </si>
  <si>
    <t>Za správnost kalkulace nabídkové ceny (výpočtů a vzorců) nese zodpovědnost uchazeč.</t>
  </si>
  <si>
    <t xml:space="preserve">Pronájem prádla (vyjádřete v %) </t>
  </si>
  <si>
    <t>Položka není započítána do celkové nabídkové ceny</t>
  </si>
  <si>
    <t>Poplatek za možnost pronájmu prádla může být max. +15% k ceně praní;</t>
  </si>
  <si>
    <t>Jedná se o množství odhadované a zadavatel není povinen toto množství prádla skutečně dodat.</t>
  </si>
  <si>
    <t>* Poznámky:</t>
  </si>
  <si>
    <t>V případě uzavření smlouvy bude  pronájem prádla vypočítán, tak, že k ceně určitého druhu prádla se připočtou stanovená procenta (např. cena za praní osušky 1,00 Kč * % zápůjčné)</t>
  </si>
  <si>
    <t>Veřejná zakázka: „Praní prádla pro hotel Active Stadium, Lovosice na rok 2026 a 2027“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</si>
</sst>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č"/>
  </numFmts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sz val="11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rgb="FFFF0000"/>
      <name val="Verdana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2" fillId="0" borderId="4" xfId="0" applyFont="1" applyBorder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18" xfId="0" applyFont="1" applyBorder="1"/>
    <xf numFmtId="164" fontId="2" fillId="0" borderId="5" xfId="0" applyNumberFormat="1" applyFont="1" applyBorder="1"/>
    <xf numFmtId="164" fontId="2" fillId="0" borderId="6" xfId="0" applyNumberFormat="1" applyFont="1" applyBorder="1"/>
    <xf numFmtId="164" fontId="2" fillId="0" borderId="19" xfId="0" applyNumberFormat="1" applyFont="1" applyBorder="1"/>
    <xf numFmtId="164" fontId="2" fillId="0" borderId="20" xfId="0" applyNumberFormat="1" applyFont="1" applyBorder="1"/>
    <xf numFmtId="164" fontId="7" fillId="2" borderId="8" xfId="0" applyNumberFormat="1" applyFont="1" applyFill="1" applyBorder="1"/>
    <xf numFmtId="164" fontId="5" fillId="2" borderId="6" xfId="0" applyNumberFormat="1" applyFont="1" applyFill="1" applyBorder="1"/>
    <xf numFmtId="164" fontId="5" fillId="2" borderId="7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8" fillId="0" borderId="0" xfId="0" applyFont="1"/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5" fillId="0" borderId="9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11" xfId="0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3" xfId="0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0" fontId="5" fillId="0" borderId="15" xfId="0" applyFont="1" applyBorder="1" applyAlignment="1">
      <alignment horizontal="right" wrapText="1"/>
    </xf>
    <xf numFmtId="0" fontId="5" fillId="0" borderId="16" xfId="0" applyFont="1" applyBorder="1" applyAlignment="1">
      <alignment horizontal="right" wrapText="1"/>
    </xf>
    <xf numFmtId="0" fontId="5" fillId="0" borderId="17" xfId="0" applyFont="1" applyBorder="1" applyAlignment="1">
      <alignment horizontal="right" wrapText="1"/>
    </xf>
    <xf numFmtId="0" fontId="4" fillId="0" borderId="0" xfId="0" applyFont="1" applyAlignment="1">
      <alignment horizontal="center"/>
    </xf>
    <xf numFmtId="0" fontId="5" fillId="2" borderId="22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5" fillId="2" borderId="25" xfId="0" applyFont="1" applyFill="1" applyBorder="1" applyAlignment="1">
      <alignment horizontal="left" vertical="center"/>
    </xf>
    <xf numFmtId="0" fontId="5" fillId="2" borderId="26" xfId="0" applyFont="1" applyFill="1" applyBorder="1" applyAlignment="1">
      <alignment horizontal="left" vertical="center"/>
    </xf>
    <xf numFmtId="0" fontId="5" fillId="2" borderId="27" xfId="0" applyFont="1" applyFill="1" applyBorder="1" applyAlignment="1">
      <alignment horizontal="left" vertical="center"/>
    </xf>
    <xf numFmtId="9" fontId="9" fillId="3" borderId="24" xfId="0" applyNumberFormat="1" applyFont="1" applyFill="1" applyBorder="1"/>
    <xf numFmtId="0" fontId="5" fillId="2" borderId="9" xfId="0" applyFont="1" applyFill="1" applyBorder="1" applyAlignment="1">
      <alignment horizontal="right"/>
    </xf>
    <xf numFmtId="0" fontId="5" fillId="2" borderId="10" xfId="0" applyFont="1" applyFill="1" applyBorder="1" applyAlignment="1">
      <alignment horizontal="right"/>
    </xf>
    <xf numFmtId="0" fontId="5" fillId="2" borderId="11" xfId="0" applyFont="1" applyFill="1" applyBorder="1" applyAlignment="1">
      <alignment horizontal="right"/>
    </xf>
    <xf numFmtId="164" fontId="10" fillId="2" borderId="8" xfId="0" applyNumberFormat="1" applyFont="1" applyFill="1" applyBorder="1"/>
    <xf numFmtId="0" fontId="2" fillId="0" borderId="0" xfId="0" applyFont="1" applyBorder="1" applyAlignment="1">
      <alignment horizontal="left" vertical="center"/>
    </xf>
    <xf numFmtId="0" fontId="0" fillId="0" borderId="28" xfId="0" applyBorder="1"/>
    <xf numFmtId="0" fontId="0" fillId="0" borderId="0" xfId="0" applyAlignment="1">
      <alignment horizontal="left" wrapText="1"/>
    </xf>
    <xf numFmtId="0" fontId="5" fillId="0" borderId="0" xfId="0" applyFont="1" applyBorder="1" applyAlignment="1">
      <alignment horizontal="right" wrapText="1"/>
    </xf>
    <xf numFmtId="0" fontId="5" fillId="0" borderId="0" xfId="0" applyFont="1" applyBorder="1" applyAlignment="1">
      <alignment horizontal="left" wrapText="1"/>
    </xf>
    <xf numFmtId="0" fontId="0" fillId="0" borderId="0" xfId="0" applyFont="1"/>
    <xf numFmtId="164" fontId="5" fillId="4" borderId="0" xfId="0" applyNumberFormat="1" applyFont="1" applyFill="1" applyBorder="1"/>
    <xf numFmtId="0" fontId="0" fillId="0" borderId="0" xfId="0" applyFont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4F9C4-31C9-4807-84D6-3605E071EC80}">
  <sheetPr>
    <pageSetUpPr fitToPage="1"/>
  </sheetPr>
  <dimension ref="A1:J29"/>
  <sheetViews>
    <sheetView tabSelected="1" zoomScaleNormal="100" workbookViewId="0">
      <selection activeCell="K14" sqref="K14"/>
    </sheetView>
  </sheetViews>
  <sheetFormatPr defaultRowHeight="15" x14ac:dyDescent="0.25"/>
  <cols>
    <col min="1" max="1" width="33.28515625" customWidth="1"/>
    <col min="2" max="2" width="9.85546875" customWidth="1"/>
    <col min="3" max="3" width="16.140625" customWidth="1"/>
    <col min="4" max="4" width="16.28515625" customWidth="1"/>
    <col min="5" max="5" width="18.140625" customWidth="1"/>
  </cols>
  <sheetData>
    <row r="1" spans="1:10" x14ac:dyDescent="0.25">
      <c r="A1" s="2" t="s">
        <v>0</v>
      </c>
      <c r="B1" s="2"/>
      <c r="C1" s="2"/>
      <c r="D1" s="2"/>
      <c r="E1" s="3"/>
    </row>
    <row r="2" spans="1:10" x14ac:dyDescent="0.25">
      <c r="A2" s="4" t="s">
        <v>30</v>
      </c>
      <c r="B2" s="4"/>
      <c r="C2" s="2"/>
      <c r="D2" s="2"/>
      <c r="E2" s="3"/>
    </row>
    <row r="3" spans="1:10" x14ac:dyDescent="0.25">
      <c r="A3" s="2"/>
      <c r="B3" s="2"/>
      <c r="C3" s="2"/>
      <c r="D3" s="2"/>
      <c r="E3" s="3"/>
    </row>
    <row r="4" spans="1:10" ht="15.75" x14ac:dyDescent="0.25">
      <c r="A4" s="32" t="s">
        <v>1</v>
      </c>
      <c r="B4" s="32"/>
      <c r="C4" s="32"/>
      <c r="D4" s="32"/>
      <c r="E4" s="32"/>
      <c r="F4" s="1"/>
      <c r="G4" s="1"/>
      <c r="H4" s="1"/>
      <c r="I4" s="1"/>
      <c r="J4" s="1"/>
    </row>
    <row r="5" spans="1:10" ht="15.75" thickBot="1" x14ac:dyDescent="0.3">
      <c r="A5" s="2"/>
      <c r="B5" s="2"/>
      <c r="C5" s="2"/>
      <c r="D5" s="2"/>
      <c r="E5" s="2"/>
    </row>
    <row r="6" spans="1:10" ht="33.75" x14ac:dyDescent="0.25">
      <c r="A6" s="6" t="s">
        <v>2</v>
      </c>
      <c r="B6" s="33" t="s">
        <v>20</v>
      </c>
      <c r="C6" s="7" t="s">
        <v>12</v>
      </c>
      <c r="D6" s="7" t="s">
        <v>3</v>
      </c>
      <c r="E6" s="8" t="s">
        <v>19</v>
      </c>
    </row>
    <row r="7" spans="1:10" x14ac:dyDescent="0.25">
      <c r="A7" s="5" t="s">
        <v>8</v>
      </c>
      <c r="B7" s="34" t="s">
        <v>21</v>
      </c>
      <c r="C7" s="17">
        <v>14800</v>
      </c>
      <c r="D7" s="10">
        <v>0</v>
      </c>
      <c r="E7" s="11">
        <f>C7*D7</f>
        <v>0</v>
      </c>
    </row>
    <row r="8" spans="1:10" x14ac:dyDescent="0.25">
      <c r="A8" s="5" t="s">
        <v>9</v>
      </c>
      <c r="B8" s="34" t="s">
        <v>21</v>
      </c>
      <c r="C8" s="17">
        <v>14800</v>
      </c>
      <c r="D8" s="10">
        <v>0</v>
      </c>
      <c r="E8" s="11">
        <f t="shared" ref="E8:E14" si="0">C8*D8</f>
        <v>0</v>
      </c>
    </row>
    <row r="9" spans="1:10" x14ac:dyDescent="0.25">
      <c r="A9" s="5" t="s">
        <v>10</v>
      </c>
      <c r="B9" s="34" t="s">
        <v>21</v>
      </c>
      <c r="C9" s="17">
        <v>14800</v>
      </c>
      <c r="D9" s="10">
        <v>0</v>
      </c>
      <c r="E9" s="11">
        <f t="shared" si="0"/>
        <v>0</v>
      </c>
    </row>
    <row r="10" spans="1:10" x14ac:dyDescent="0.25">
      <c r="A10" s="5" t="s">
        <v>4</v>
      </c>
      <c r="B10" s="34" t="s">
        <v>21</v>
      </c>
      <c r="C10" s="17">
        <v>14800</v>
      </c>
      <c r="D10" s="10">
        <v>0</v>
      </c>
      <c r="E10" s="11">
        <f t="shared" si="0"/>
        <v>0</v>
      </c>
    </row>
    <row r="11" spans="1:10" x14ac:dyDescent="0.25">
      <c r="A11" s="5" t="s">
        <v>5</v>
      </c>
      <c r="B11" s="34" t="s">
        <v>21</v>
      </c>
      <c r="C11" s="17">
        <v>14800</v>
      </c>
      <c r="D11" s="10">
        <v>0</v>
      </c>
      <c r="E11" s="11">
        <f t="shared" si="0"/>
        <v>0</v>
      </c>
    </row>
    <row r="12" spans="1:10" x14ac:dyDescent="0.25">
      <c r="A12" s="5" t="s">
        <v>11</v>
      </c>
      <c r="B12" s="34" t="s">
        <v>21</v>
      </c>
      <c r="C12" s="17">
        <v>14800</v>
      </c>
      <c r="D12" s="10">
        <v>0</v>
      </c>
      <c r="E12" s="11">
        <f t="shared" si="0"/>
        <v>0</v>
      </c>
    </row>
    <row r="13" spans="1:10" x14ac:dyDescent="0.25">
      <c r="A13" s="5" t="s">
        <v>17</v>
      </c>
      <c r="B13" s="34" t="s">
        <v>21</v>
      </c>
      <c r="C13" s="17">
        <v>30</v>
      </c>
      <c r="D13" s="10">
        <v>0</v>
      </c>
      <c r="E13" s="11">
        <f t="shared" si="0"/>
        <v>0</v>
      </c>
    </row>
    <row r="14" spans="1:10" x14ac:dyDescent="0.25">
      <c r="A14" s="5" t="s">
        <v>6</v>
      </c>
      <c r="B14" s="34" t="s">
        <v>21</v>
      </c>
      <c r="C14" s="17">
        <v>30</v>
      </c>
      <c r="D14" s="10">
        <v>0</v>
      </c>
      <c r="E14" s="11">
        <f t="shared" si="0"/>
        <v>0</v>
      </c>
    </row>
    <row r="15" spans="1:10" x14ac:dyDescent="0.25">
      <c r="A15" s="9" t="s">
        <v>7</v>
      </c>
      <c r="B15" s="35" t="s">
        <v>22</v>
      </c>
      <c r="C15" s="18">
        <v>1</v>
      </c>
      <c r="D15" s="12">
        <v>0</v>
      </c>
      <c r="E15" s="13">
        <f t="shared" ref="E15" si="1">C15*D15</f>
        <v>0</v>
      </c>
    </row>
    <row r="16" spans="1:10" x14ac:dyDescent="0.25">
      <c r="A16" s="40" t="s">
        <v>14</v>
      </c>
      <c r="B16" s="41"/>
      <c r="C16" s="41"/>
      <c r="D16" s="42"/>
      <c r="E16" s="43">
        <f>SUM(E7:E15)</f>
        <v>0</v>
      </c>
    </row>
    <row r="17" spans="1:5" x14ac:dyDescent="0.25">
      <c r="A17" s="20"/>
      <c r="B17" s="21"/>
      <c r="C17" s="21"/>
      <c r="D17" s="21"/>
      <c r="E17" s="22"/>
    </row>
    <row r="18" spans="1:5" x14ac:dyDescent="0.25">
      <c r="A18" s="23" t="s">
        <v>15</v>
      </c>
      <c r="B18" s="24"/>
      <c r="C18" s="24"/>
      <c r="D18" s="25"/>
      <c r="E18" s="14">
        <f>SUM(E16)*2</f>
        <v>0</v>
      </c>
    </row>
    <row r="19" spans="1:5" x14ac:dyDescent="0.25">
      <c r="A19" s="26" t="s">
        <v>13</v>
      </c>
      <c r="B19" s="27"/>
      <c r="C19" s="27"/>
      <c r="D19" s="28"/>
      <c r="E19" s="15">
        <f>E18*0.21</f>
        <v>0</v>
      </c>
    </row>
    <row r="20" spans="1:5" ht="15.75" thickBot="1" x14ac:dyDescent="0.3">
      <c r="A20" s="29" t="s">
        <v>16</v>
      </c>
      <c r="B20" s="30"/>
      <c r="C20" s="30"/>
      <c r="D20" s="31"/>
      <c r="E20" s="16">
        <f>SUM(E18:E19)</f>
        <v>0</v>
      </c>
    </row>
    <row r="21" spans="1:5" x14ac:dyDescent="0.25">
      <c r="A21" s="48" t="s">
        <v>28</v>
      </c>
      <c r="B21" s="47"/>
      <c r="C21" s="47"/>
      <c r="D21" s="47"/>
      <c r="E21" s="50"/>
    </row>
    <row r="22" spans="1:5" x14ac:dyDescent="0.25">
      <c r="A22" s="49" t="s">
        <v>23</v>
      </c>
    </row>
    <row r="23" spans="1:5" x14ac:dyDescent="0.25">
      <c r="A23" s="49" t="s">
        <v>18</v>
      </c>
      <c r="B23" s="19"/>
    </row>
    <row r="24" spans="1:5" x14ac:dyDescent="0.25">
      <c r="A24" s="51" t="s">
        <v>27</v>
      </c>
      <c r="B24" s="19"/>
    </row>
    <row r="25" spans="1:5" ht="15.75" thickBot="1" x14ac:dyDescent="0.3">
      <c r="A25" s="19"/>
      <c r="B25" s="19"/>
    </row>
    <row r="26" spans="1:5" ht="15.75" thickBot="1" x14ac:dyDescent="0.3">
      <c r="A26" s="36" t="s">
        <v>24</v>
      </c>
      <c r="B26" s="37"/>
      <c r="C26" s="37"/>
      <c r="D26" s="38"/>
      <c r="E26" s="39"/>
    </row>
    <row r="27" spans="1:5" x14ac:dyDescent="0.25">
      <c r="A27" s="45" t="s">
        <v>26</v>
      </c>
      <c r="B27" s="45"/>
      <c r="C27" s="45"/>
      <c r="D27" s="45"/>
      <c r="E27" s="45"/>
    </row>
    <row r="28" spans="1:5" x14ac:dyDescent="0.25">
      <c r="A28" s="44" t="s">
        <v>25</v>
      </c>
      <c r="B28" s="44"/>
      <c r="C28" s="44"/>
      <c r="D28" s="44"/>
      <c r="E28" s="44"/>
    </row>
    <row r="29" spans="1:5" ht="29.25" customHeight="1" x14ac:dyDescent="0.25">
      <c r="A29" s="46" t="s">
        <v>29</v>
      </c>
      <c r="B29" s="46"/>
      <c r="C29" s="46"/>
      <c r="D29" s="46"/>
      <c r="E29" s="46"/>
    </row>
  </sheetData>
  <mergeCells count="9">
    <mergeCell ref="A26:D26"/>
    <mergeCell ref="A28:E28"/>
    <mergeCell ref="A29:E29"/>
    <mergeCell ref="A17:E17"/>
    <mergeCell ref="A18:D18"/>
    <mergeCell ref="A19:D19"/>
    <mergeCell ref="A20:D20"/>
    <mergeCell ref="A4:E4"/>
    <mergeCell ref="A16:D16"/>
  </mergeCells>
  <pageMargins left="0.7" right="0.7" top="0.78740157499999996" bottom="0.78740157499999996" header="0.3" footer="0.3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Město Lovosice</dc:creator>
  <cp:lastModifiedBy>Beránková Jiřina</cp:lastModifiedBy>
  <cp:lastPrinted>2026-01-27T13:24:12Z</cp:lastPrinted>
  <dcterms:created xsi:type="dcterms:W3CDTF">2026-01-27T13:09:53Z</dcterms:created>
  <dcterms:modified xsi:type="dcterms:W3CDTF">2026-03-18T12:14:15Z</dcterms:modified>
</cp:coreProperties>
</file>