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 filterPrivacy="1"/>
  <bookViews>
    <workbookView xWindow="0" yWindow="0" windowWidth="28800" windowHeight="12225" tabRatio="507" activeTab="0"/>
  </bookViews>
  <sheets>
    <sheet name="Položkový rozpočet" sheetId="1" r:id="rId1"/>
  </sheets>
  <definedNames/>
  <calcPr calcId="191029"/>
</workbook>
</file>

<file path=xl/sharedStrings.xml><?xml version="1.0" encoding="utf-8"?>
<sst xmlns="http://schemas.openxmlformats.org/spreadsheetml/2006/main" count="21" uniqueCount="21">
  <si>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</si>
  <si>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</si>
  <si>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</si>
  <si>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</si>
  <si>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</si>
  <si>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</si>
  <si>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</si>
  <si>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</si>
  <si>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</si>
  <si>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</si>
  <si>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</si>
  <si>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Nabízené parametry uchazečem</t>
  </si>
  <si>
    <t xml:space="preserve">Položkový rozpočet předmětu plnění </t>
  </si>
  <si>
    <t xml:space="preserve">Název zakázky: </t>
  </si>
  <si>
    <t xml:space="preserve">V              dne </t>
  </si>
  <si>
    <t>Notebook I.</t>
  </si>
  <si>
    <t>záruka</t>
  </si>
  <si>
    <t>Konvertibilní zařízení s dotykovým displejem. Procesor min 4 jádra) výkon CPU min. 7000 bodu dle nezávislého testu cpubenchmark.net Paměť 4 GB DDR4.Pevný disk120 GB. Úhlopříčka displeje 33,8 cm (13,3"). Rozlišení 1 920 × 1 080.Dotykový IPS displej, LED podsvícení, Full HD rozlišení. Integrované stereofonní reproduktory. Integrovaný mikrofon. Web kamera HD 720p.Bezdrátové připojení Wi-Fi CERTIFIED  WiFi 6 (802.11ax). Bluetooth 5.0.Čtečka paměťových karet. Porty a konektory:1× USB-C 3.1 Gen 2- podpora DisplayPort 1.4- napájení notebooku 2× USB 3.1 Gen 1 1× kombinovaný konektor sluchátek/mikrofonu 1× HDMI 1.4b (1920 × 1080 @60Hz). Klávesnice odolná proti polití bez numerické části Napájecí adaptér 45 W Typ baterie lithium-iontová baterie (45 Wh) Hmotnost do 1,5 kg Rozměry (š x h x v) 30,85 × 22,29 × 1,79 cm Kovové víko a rám klávesnice, operační systém s podporu AD (domény),</t>
  </si>
  <si>
    <t>Rozšíření záruky pro notebooky: 3 roky oprava u zákazníka s odezvou do následujícího pracovního dne od nahlášení servisní události</t>
  </si>
  <si>
    <r>
      <t xml:space="preserve">Zadavatel: 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Zákadní škola Lovosice, Sady pionýrů 355/2, okres Litoměřice</t>
    </r>
  </si>
  <si>
    <t>Dotace EU registrační číslo  CZ.02.3.X/0.0/0.0/20_080/0018420 Název projektu Robotika - zábava a prostředek k učení a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</si>
</sst>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"/>
    <numFmt numFmtId="165" formatCode="#,##0\ &quot;Kč&quot;"/>
    <numFmt numFmtId="166" formatCode="#,##0.00&quot; Kč&quot;"/>
  </numFmts>
  <fonts count="6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41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workbookViewId="0" topLeftCell="A1">
      <selection activeCell="G11" sqref="G11"/>
    </sheetView>
  </sheetViews>
  <sheetFormatPr defaultColWidth="9.140625" defaultRowHeight="10.5" customHeight="1"/>
  <cols>
    <col min="1" max="1" width="16.7109375" style="1" customWidth="1"/>
    <col min="2" max="2" width="56.2812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3" width="10.7109375" style="2" customWidth="1"/>
    <col min="14" max="16384" width="9.140625" style="2" customWidth="1"/>
  </cols>
  <sheetData>
    <row r="1" spans="1:9" ht="29.25" customHeight="1">
      <c r="A1" s="35" t="s">
        <v>12</v>
      </c>
      <c r="B1" s="36"/>
      <c r="C1" s="36"/>
      <c r="D1" s="36"/>
      <c r="E1" s="36"/>
      <c r="F1" s="37"/>
      <c r="G1" s="37"/>
      <c r="H1" s="37"/>
      <c r="I1" s="37"/>
    </row>
    <row r="2" ht="7.5" customHeight="1"/>
    <row r="3" spans="1:9" ht="13.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</row>
    <row r="4" spans="1:2" ht="13.5" customHeight="1">
      <c r="A4" s="3" t="s">
        <v>13</v>
      </c>
      <c r="B4" t="s">
        <v>20</v>
      </c>
    </row>
    <row r="5" ht="7.5" customHeight="1" thickBot="1">
      <c r="A5" s="2"/>
    </row>
    <row r="6" spans="1:9" ht="16.5" customHeight="1">
      <c r="A6" s="39" t="s">
        <v>0</v>
      </c>
      <c r="B6" s="14"/>
      <c r="C6" s="16"/>
      <c r="D6" s="16"/>
      <c r="E6" s="16"/>
      <c r="F6" s="16"/>
      <c r="G6" s="16"/>
      <c r="H6" s="16"/>
      <c r="I6" s="16"/>
    </row>
    <row r="7" spans="1:9" ht="16.5" customHeight="1" thickBot="1">
      <c r="A7" s="40"/>
      <c r="B7" s="15"/>
      <c r="C7" s="17"/>
      <c r="D7" s="17"/>
      <c r="E7" s="18"/>
      <c r="F7" s="18"/>
      <c r="G7" s="18"/>
      <c r="H7" s="18"/>
      <c r="I7" s="18"/>
    </row>
    <row r="8" spans="1:9" s="3" customFormat="1" ht="27" customHeight="1">
      <c r="A8" s="27" t="s">
        <v>1</v>
      </c>
      <c r="B8" s="29" t="s">
        <v>2</v>
      </c>
      <c r="C8" s="27" t="s">
        <v>3</v>
      </c>
      <c r="D8" s="29" t="s">
        <v>11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</row>
    <row r="9" spans="1:13" ht="146.25">
      <c r="A9" s="28" t="s">
        <v>15</v>
      </c>
      <c r="B9" s="30" t="s">
        <v>17</v>
      </c>
      <c r="C9" s="22">
        <v>30</v>
      </c>
      <c r="D9" s="23"/>
      <c r="E9" s="22">
        <v>0</v>
      </c>
      <c r="F9" s="24">
        <v>0</v>
      </c>
      <c r="G9" s="24">
        <f>F9*1.21</f>
        <v>0</v>
      </c>
      <c r="H9" s="24">
        <f>C9*F9</f>
        <v>0</v>
      </c>
      <c r="I9" s="24">
        <f>H9*1.21</f>
        <v>0</v>
      </c>
      <c r="J9" s="4"/>
      <c r="M9" s="26"/>
    </row>
    <row r="10" spans="1:13" ht="89.25" customHeight="1">
      <c r="A10" s="28" t="s">
        <v>16</v>
      </c>
      <c r="B10" s="30" t="s">
        <v>18</v>
      </c>
      <c r="C10" s="22">
        <v>30</v>
      </c>
      <c r="D10" s="23"/>
      <c r="E10" s="22">
        <v>0</v>
      </c>
      <c r="F10" s="24">
        <v>0</v>
      </c>
      <c r="G10" s="24">
        <f>F10*1.21</f>
        <v>0</v>
      </c>
      <c r="H10" s="24">
        <f>C10*F10</f>
        <v>0</v>
      </c>
      <c r="I10" s="24">
        <f>H10*1.21</f>
        <v>0</v>
      </c>
      <c r="J10" s="4"/>
      <c r="M10" s="26"/>
    </row>
    <row r="11" spans="1:13" ht="86.25" customHeight="1">
      <c r="A11" s="28"/>
      <c r="B11" s="30"/>
      <c r="C11" s="22"/>
      <c r="D11" s="23"/>
      <c r="E11" s="22">
        <v>0</v>
      </c>
      <c r="F11" s="24">
        <v>0</v>
      </c>
      <c r="G11" s="24">
        <f aca="true" t="shared" si="0" ref="G11:G12">F11*1.21</f>
        <v>0</v>
      </c>
      <c r="H11" s="24">
        <f aca="true" t="shared" si="1" ref="H11:H12">C11*F11</f>
        <v>0</v>
      </c>
      <c r="I11" s="24">
        <f aca="true" t="shared" si="2" ref="I11:I12">H11*1.21</f>
        <v>0</v>
      </c>
      <c r="J11" s="4"/>
      <c r="M11" s="26"/>
    </row>
    <row r="12" spans="1:13" ht="12.75">
      <c r="A12" s="28"/>
      <c r="B12" s="30"/>
      <c r="C12" s="22"/>
      <c r="D12" s="23"/>
      <c r="E12" s="22">
        <v>0</v>
      </c>
      <c r="F12" s="24">
        <v>0</v>
      </c>
      <c r="G12" s="24">
        <f t="shared" si="0"/>
        <v>0</v>
      </c>
      <c r="H12" s="24">
        <f t="shared" si="1"/>
        <v>0</v>
      </c>
      <c r="I12" s="24">
        <f t="shared" si="2"/>
        <v>0</v>
      </c>
      <c r="J12" s="4"/>
      <c r="M12" s="26"/>
    </row>
    <row r="13" spans="1:9" ht="72" customHeight="1">
      <c r="A13" s="28"/>
      <c r="B13" s="30"/>
      <c r="C13" s="22"/>
      <c r="D13" s="25"/>
      <c r="E13" s="22">
        <v>0</v>
      </c>
      <c r="F13" s="24">
        <v>0</v>
      </c>
      <c r="G13" s="24">
        <f aca="true" t="shared" si="3" ref="G13:G16">F13*1.21</f>
        <v>0</v>
      </c>
      <c r="H13" s="24">
        <f aca="true" t="shared" si="4" ref="H13:H16">C13*F13</f>
        <v>0</v>
      </c>
      <c r="I13" s="24">
        <f aca="true" t="shared" si="5" ref="I13:I20">H13*1.21</f>
        <v>0</v>
      </c>
    </row>
    <row r="14" spans="1:9" ht="24.95" customHeight="1">
      <c r="A14" s="28"/>
      <c r="B14" s="30"/>
      <c r="C14" s="22"/>
      <c r="D14" s="25"/>
      <c r="E14" s="22">
        <v>0</v>
      </c>
      <c r="F14" s="24">
        <v>0</v>
      </c>
      <c r="G14" s="24">
        <f t="shared" si="3"/>
        <v>0</v>
      </c>
      <c r="H14" s="24">
        <f t="shared" si="4"/>
        <v>0</v>
      </c>
      <c r="I14" s="24">
        <f t="shared" si="5"/>
        <v>0</v>
      </c>
    </row>
    <row r="15" spans="1:9" ht="24.95" customHeight="1">
      <c r="A15" s="28"/>
      <c r="B15" s="30"/>
      <c r="C15" s="22"/>
      <c r="D15" s="25"/>
      <c r="E15" s="22">
        <v>0</v>
      </c>
      <c r="F15" s="24">
        <v>0</v>
      </c>
      <c r="G15" s="24">
        <f t="shared" si="3"/>
        <v>0</v>
      </c>
      <c r="H15" s="24">
        <f t="shared" si="4"/>
        <v>0</v>
      </c>
      <c r="I15" s="24">
        <f t="shared" si="5"/>
        <v>0</v>
      </c>
    </row>
    <row r="16" spans="1:9" ht="24.95" customHeight="1">
      <c r="A16" s="28"/>
      <c r="B16" s="30"/>
      <c r="C16" s="22"/>
      <c r="D16" s="25"/>
      <c r="E16" s="22">
        <v>0</v>
      </c>
      <c r="F16" s="24">
        <v>0</v>
      </c>
      <c r="G16" s="24">
        <f t="shared" si="3"/>
        <v>0</v>
      </c>
      <c r="H16" s="24">
        <f t="shared" si="4"/>
        <v>0</v>
      </c>
      <c r="I16" s="24">
        <f t="shared" si="5"/>
        <v>0</v>
      </c>
    </row>
    <row r="17" spans="1:9" ht="24.95" customHeight="1">
      <c r="A17" s="28"/>
      <c r="B17" s="30"/>
      <c r="C17" s="22"/>
      <c r="D17" s="25"/>
      <c r="E17" s="22">
        <v>0</v>
      </c>
      <c r="F17" s="24">
        <v>0</v>
      </c>
      <c r="G17" s="24">
        <f aca="true" t="shared" si="6" ref="G17">F17*1.21</f>
        <v>0</v>
      </c>
      <c r="H17" s="24">
        <f aca="true" t="shared" si="7" ref="H17">C17*F17</f>
        <v>0</v>
      </c>
      <c r="I17" s="24">
        <f aca="true" t="shared" si="8" ref="I17">H17*1.21</f>
        <v>0</v>
      </c>
    </row>
    <row r="18" spans="1:9" ht="24.95" customHeight="1">
      <c r="A18" s="28"/>
      <c r="B18" s="30"/>
      <c r="C18" s="22"/>
      <c r="D18" s="25"/>
      <c r="E18" s="22"/>
      <c r="F18" s="24"/>
      <c r="G18" s="24"/>
      <c r="H18" s="24"/>
      <c r="I18" s="24">
        <f t="shared" si="5"/>
        <v>0</v>
      </c>
    </row>
    <row r="19" spans="1:9" ht="24.95" customHeight="1">
      <c r="A19" s="28"/>
      <c r="B19" s="30"/>
      <c r="C19" s="22"/>
      <c r="D19" s="25"/>
      <c r="E19" s="22"/>
      <c r="F19" s="24"/>
      <c r="G19" s="24"/>
      <c r="H19" s="24"/>
      <c r="I19" s="24">
        <f aca="true" t="shared" si="9" ref="I19">H19*1.21</f>
        <v>0</v>
      </c>
    </row>
    <row r="20" spans="1:9" ht="24.95" customHeight="1">
      <c r="A20" s="28"/>
      <c r="B20" s="30"/>
      <c r="C20" s="22"/>
      <c r="D20" s="25"/>
      <c r="E20" s="22"/>
      <c r="F20" s="24"/>
      <c r="G20" s="24"/>
      <c r="H20" s="24"/>
      <c r="I20" s="24">
        <f t="shared" si="5"/>
        <v>0</v>
      </c>
    </row>
    <row r="21" spans="1:9" ht="13.5" customHeight="1">
      <c r="A21" s="5"/>
      <c r="B21" s="6"/>
      <c r="C21" s="6"/>
      <c r="D21" s="6"/>
      <c r="E21" s="7"/>
      <c r="F21" s="7"/>
      <c r="G21" s="7"/>
      <c r="H21" s="7"/>
      <c r="I21" s="7"/>
    </row>
    <row r="22" spans="1:9" s="3" customFormat="1" ht="25.5" customHeight="1">
      <c r="A22" s="19" t="s">
        <v>9</v>
      </c>
      <c r="B22" s="13">
        <f>(H9+H10+H11+H12+H13+H14+H15+H16+H17+H18+H19+H20)</f>
        <v>0</v>
      </c>
      <c r="C22" s="8"/>
      <c r="D22" s="20" t="s">
        <v>10</v>
      </c>
      <c r="E22" s="33">
        <f>B22*1.21</f>
        <v>0</v>
      </c>
      <c r="F22" s="33"/>
      <c r="G22" s="34"/>
      <c r="H22" s="9"/>
      <c r="I22" s="9"/>
    </row>
    <row r="23" spans="8:9" s="3" customFormat="1" ht="6.75" customHeight="1">
      <c r="H23" s="9"/>
      <c r="I23" s="9"/>
    </row>
    <row r="24" spans="1:9" ht="14.25" customHeight="1">
      <c r="A24" s="11"/>
      <c r="D24" s="12"/>
      <c r="H24" s="10"/>
      <c r="I24" s="10"/>
    </row>
    <row r="27" spans="1:2" ht="84" customHeight="1">
      <c r="A27" s="31" t="s">
        <v>14</v>
      </c>
      <c r="B27" s="32"/>
    </row>
    <row r="28" ht="15" customHeight="1">
      <c r="D28" s="21"/>
    </row>
  </sheetData>
  <sheetProtection selectLockedCells="1" selectUnlockedCells="1"/>
  <mergeCells count="6">
    <mergeCell ref="A27:B27"/>
    <mergeCell ref="E22:G22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2021-01-21T11:22:58Z</dcterms:created>
  <dcterms:modified xsi:type="dcterms:W3CDTF">2021-01-25T12:25:14Z</dcterms:modified>
  <cp:category/>
  <cp:version/>
  <cp:contentType/>
  <cp:contentStatus/>
</cp:coreProperties>
</file>