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905" yWindow="1215" windowWidth="16500" windowHeight="13620" activeTab="0"/>
  </bookViews>
  <sheets>
    <sheet name="PŘÍLOHA Č. 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<sst xmlns="http://schemas.openxmlformats.org/spreadsheetml/2006/main" count="92" uniqueCount="92">
  <si>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PŘÍLOHA Č. 5</t>
  </si>
  <si>
    <t>FORMULÁŘ NABÍDKOVÉ CENY (POLOŽKOVÝ ROZPOČET)</t>
  </si>
  <si>
    <t>Číslo položky</t>
  </si>
  <si>
    <t>Název položky/ specifikace - minimální požadavky</t>
  </si>
  <si>
    <t>počet kusů</t>
  </si>
  <si>
    <t>cena bez DPH za kus</t>
  </si>
  <si>
    <t>cena celkem bez DPH</t>
  </si>
  <si>
    <t xml:space="preserve"> 1.1</t>
  </si>
  <si>
    <t>Tablet  ( pro programování stavebnic MŠ + další funkce)  - včetně odolného obalu</t>
  </si>
  <si>
    <t>Obrazovka min.10 palců, RAM min. 4GB, slot pro paměťovou kartu, přední fotoaparát min. 4 MPx, zadní fotoaparát min. 8 MPx, displej rozlišení min. Full HD, výdrž baterie min. 8 hodin, WiFi, Bluetooth min. verze 4., hmotnost do 500g, interní paměť 64 GB, včetně obalu který kryje záda i displej zařízení, včetně ochranné fólie na displej, včetně nabíjecího adaptéru, OS minimálně Android 10</t>
  </si>
  <si>
    <t xml:space="preserve"> 1.2</t>
  </si>
  <si>
    <t>Notebook (pro programování didaktických stavebnic ZŠ, SŠ) - včetně myši</t>
  </si>
  <si>
    <t>Podmínkou SSD disk min. 256 GB, výdrž baterie 8 hod., velikost RAM 8GB nebo více, min 1xUSB 3.0, váha max. 2kg, včetně operačního systému kompabitibilní s Microsoft Office, procesor splňující Benchmark test dle www.cpubenchmark.net min. 7000 bodů, WiFi, Bluetooth, vestavěná webkamera, velikost displeje min. 15 palců, rozlišení min. 1920x1080 obr. bodů</t>
  </si>
  <si>
    <t xml:space="preserve"> 1.3</t>
  </si>
  <si>
    <t>Počítač vč. monitory pro CAD, 3D tisk, VR</t>
  </si>
  <si>
    <t>Procesor splňující Benchmark test dle www.cpubenchmark.net min. 15000 bodů, grafická karta samostatná, splňující Benchmark test dle www.videocardbenchmark.net min. 12000 bodů, kapacita RAM min. 16 GB, disk SSD min. 1 × 256 GB, min 2xUSB 3.0,  min 2xUSB 2.0, propojitelnost s položkou 1.7 - VR Brýle, včetně operačního systému kompabitibilní s Microsoft Office, monitor min 27. palců, Rozlišení min. 1920x1080,  s jasem min. 300 cd/m2</t>
  </si>
  <si>
    <t xml:space="preserve"> 1.4</t>
  </si>
  <si>
    <t>Multifunkční tiskárna</t>
  </si>
  <si>
    <t xml:space="preserve">Barevný tisk, laserová technologie, formát A4, automatický oboustranný tisk, jednoprůchodové oboustranné skenování, skenování do emailu, rozlišení nejméně 600 x 600 DPI, kopírování, oddělené barevné náplně, připojení: WiFi, LAN, USB, záruka 2 roky od data dodání </t>
  </si>
  <si>
    <t xml:space="preserve"> 1.5</t>
  </si>
  <si>
    <t>3D pero</t>
  </si>
  <si>
    <t>Podpora vlákna PLA, ABS a PCL s průměrem min. 1,75 mm, napájení přes USB, včetně síťového adaptéru, funkce kreslení, pájení, vypalování a řezání</t>
  </si>
  <si>
    <t xml:space="preserve"> 1.6</t>
  </si>
  <si>
    <t>Stolní /strojový 3D skener</t>
  </si>
  <si>
    <t>stolní 3D skener včetně obslužného sottware, připojitelný prostřednictvím USB k počítačům a notebookům, typ výstupního souboru  OBJ, PLY, STL, rozlišení detailu  1 mm, přesnost skenování  3 mm, možnost připevnění na stativ</t>
  </si>
  <si>
    <t xml:space="preserve"> 1.7</t>
  </si>
  <si>
    <t>VR Brýle</t>
  </si>
  <si>
    <t>Brýle pro VR s rozsahem 360°, AMOLED 3,5", rozlišení alespoň 2880x1600, frekvence 90 Hz, USB-C konektivita, Bluetooth, SteamVR, Headset, 2x ovladač, 2x základová stanice, 2x MicroUSB nabíječka, 3x napájecí adaptér, DisplayPort</t>
  </si>
  <si>
    <t xml:space="preserve"> 1.8</t>
  </si>
  <si>
    <t>Interaktivní display s integrovaným PC včetně příslušenství (stojan a kryt)</t>
  </si>
  <si>
    <t>Displej min. 65", rozlišení 3840x2160, 20 současných dotyků, nerozbitné temperované sklo 4mm, svítivost 350 cd/m2, životnost 30000 h, integrované reproduktory, procesor o výkonu 9000 bodu v benchmarku PassMark, dedikovaná grafika o výkonu 2500 bodů v benchmarku PassMark, 8GB RAM, 250GB SSD, USB 3.0, WiFi, LAN, DP, HDMI, Windows 10 PRO, mobilní stojan na kolečkách s výškovým nastavením, 10x dotykové pero, ochranný kryt displeje před poškrábáním a prachem, požadováno nové, nepoužité a nerepasované zařízení určené pro použití ve školství, Prezenční časově neomezený SW v CZ pro multidotykové psaní, kreslení a vytváření vlastních interaktivní úloh</t>
  </si>
  <si>
    <t xml:space="preserve"> 1.9</t>
  </si>
  <si>
    <t>Software k interaktivní tabuli</t>
  </si>
  <si>
    <t>prezenční časově neomezený SW v CZ pro multidotykové psaní, kreslení a vytváření vlastních interaktivní úloh, Vzdělávací SW pro ZŠ a SŠ  s minimálně jedním tisícem 3D modelů a animací z techniky, fyziky, chemie, biologie, matematiky a dějepisu s platností licence min. 1 roku s možností prodloužení, Vzdělávací SW pro 1. stupeň ZŠ a předškolní vzdělávání s minimálně sedmi interaktivními programy k integrovaným vzdělávacím blokům JARO, LÉTO, PODZIM, ZIMA, s tematickým zaměřením PŘÍRODA, LES, POČASÍ, LIDOVÉ TRADICE A ZVYKY, ZDRAVÍ, DOPRAVA A BEZPEČNÉ CHOVÁNÍ, HOSPODÁŘSKÁ ZVÍŘATA s platností licence min. 1 roku s možností prodloužení. Programy musí obsahovat úkoly ze všech 5 vzdělávacích oblastí definovaných v RVP (RVP PV), tj. Dítě a jeho tělo, Dítě a jeho psychika, Dítě a ten druhý, Dítě a společnost, Dítě a svět, s činnostmi pro rozvoj zrakového a sluchového vnímání, postřehu, orientace na ploše, koncentrace pozornosti, paměti mechanické i logické, obrazné i pojmové, rozvoj hudebního sluchu a hudební představivosti, rozvoj čtení a psaní, rozvoj vyjadřovacích schopnosti dítěte, správné výslovnosti, sluchového vnímání, rozvoj matematické pregramotnosti.</t>
  </si>
  <si>
    <t xml:space="preserve"> 1.10</t>
  </si>
  <si>
    <t>Jednoduché stroje - stavebnice (PPS-PŠ Plastová polytechnická stvebnice pro předškolní věk pro výuku kódování)</t>
  </si>
  <si>
    <t xml:space="preserve">Vhodné pro děti od 2 let, min. 200 plastových dílů, karty s min. 5 aktivitami a s min 6 kartami s náměty na 12 modelů. Stavebnice umožňuje výuku: sekvencování, smyčkování, podmíněné kódování, vyjadřování nápadů s digitálními prvky, jazyk a gramotnost, spolupráce, řešení problémů, kritické myšlení. </t>
  </si>
  <si>
    <t xml:space="preserve"> 1.11</t>
  </si>
  <si>
    <t xml:space="preserve"> Tvořivost - stavebnice (Jednoduché stroje)</t>
  </si>
  <si>
    <t>Souprava 160 dílů různých tvarů a barev kompatibilních s 1.9 k volnému modelování, pro práci až šesti dětí.</t>
  </si>
  <si>
    <t xml:space="preserve"> 1.12</t>
  </si>
  <si>
    <t xml:space="preserve"> Vozidla - stavebnice  </t>
  </si>
  <si>
    <t>Stavebnice min. 3 modelů vozidel či dopravních prostředků, celkový počet dílků min. 80</t>
  </si>
  <si>
    <t xml:space="preserve"> 1.13</t>
  </si>
  <si>
    <t>Jednoduché a hnané stroje - stavebnice (PPS-PŠ Plastová polytechnická stavebnice pro 1. stupeň ZŠ - přírodní vědy)</t>
  </si>
  <si>
    <t>min. 360 pasivních dílů rozšířené o motor, světelný zdroj, min. 10 tištěných modelů principů strojů a min. 18 modelů strojů pro žákovské projekty; součástí metodické materiály pro vzdělávací aktivity pro konstukce jednoduchých strojů, experimenty s modely reálných strojů a mechanizmů, převodové mechanizmy včetně převodových skříní a diferenciálu, modely hnaných strojů</t>
  </si>
  <si>
    <t xml:space="preserve"> 1.14</t>
  </si>
  <si>
    <t>Polytechnická stavebnice Coding Express</t>
  </si>
  <si>
    <t>Polytechnická stavebnice pro 1. st ZŠ umožňující základními programovacími technikami a kritickým myšlením zkoumání, modelování a řešení problému, simulaci reálného vědeckého výzkumu, jednoduchou spolupráci a prezentací výsledků. Stavebnice obsahuje min. 270 plastových dílků. Stavebnice obsahuje programovatelnou kostku obsahující dva porty pro připojení senzorů a motorů. Motory i senzory musí být propojitelné na plastové dílky. Tento motor nevyžaduje žádná nastavení, po připojení k programovatelné kostce je ovládacím softwarem automaticky detekován. Stejné vlastnosti platí pro senzory pohybu a náklonu. Stavebnice včetně plastového organizátoru vhodného k přenášení. Požadujeme ovládací SW s náměty činností ke stažení zdarma.</t>
  </si>
  <si>
    <t xml:space="preserve"> 1.15</t>
  </si>
  <si>
    <t xml:space="preserve">Tvořivý box (Programovatelný robot v intuitivní aplikaci) </t>
  </si>
  <si>
    <t>Ze sady min. 830 dílků lze zhotovit 5 programovatelných robotů. Součástí stavebnice je tedy programovatelný prvek doplněný o tři motory, senzor barev a vzdálenosti. Konektivita s řídící aplikací pomocí technologie Bluethooth. Aplikace je k dispozici zdarma v odpovídajících zabezpečených úložištích aplikací dle operačního systému. Součástí aplikace musí být i návody na stavbu min. výše uvedených 5 robotů.</t>
  </si>
  <si>
    <t xml:space="preserve"> 1.16</t>
  </si>
  <si>
    <t>AAA Nabíjecí stanice</t>
  </si>
  <si>
    <t>Velkokapacitní nabíječka pro současné nabíjení až 8× AA, 8× AAA nebo kombinaci článků AA/AAA. Nabíjení max 6 hod plně 8 AA článků, stav nabíjení každé baterie signalizuje 8 LED indikátorů, čipem pro kontrolu napětí a zastavení nabíjení těsně po přeplnění.</t>
  </si>
  <si>
    <t xml:space="preserve"> 1.17</t>
  </si>
  <si>
    <t>Výuková stavebnice pro ZŠ</t>
  </si>
  <si>
    <t xml:space="preserve">Programovatelný Hub s dobijecí baterií s min. 6 vstupně výstupnými porty, min. 4x4 světelnou maticí a gyroskopem, senzor vzdálenosti, senzor síly, barevný senzor, velký motor, 2 motory a min. 500 barevných plastových prvků </t>
  </si>
  <si>
    <t xml:space="preserve"> 1.18</t>
  </si>
  <si>
    <t xml:space="preserve">Výuková stavebnice pro ZŠ - Doplňková souprava </t>
  </si>
  <si>
    <t>min. 600 rozšiřujících plastových dílků  k položce 1.16</t>
  </si>
  <si>
    <t xml:space="preserve"> 1.19</t>
  </si>
  <si>
    <t>Robotická stavebnice - Základní souprava -2ZS/SS vč. 6 ks zdroje napájení</t>
  </si>
  <si>
    <t xml:space="preserve">Malý autonomní počítač s inteligentní kostkou, která dokáže řídit výstupy na základě analýzy dat ze vstupních čidel.
Dále obsahuje:                                                                                                                               Dva velké interaktivní servomotory s integrovaným rotačním senzorem.
Střední interaktivní servomotor s integrovaným rotačním senzorem.
Ultrazvukový senzor.
Světelný a barevný senzor.
Gyroskop.
Dva dotykové senzory.
Konstrukční díly spojovací vodiče s konektory, stavební návod na edukační model.
Souprava je uložena v praktickém plastovém kontejneru s pořadačem k uspořádání dílů.
Základní souprava obsahuje přibližně 540 součástek a nabíjecí baterii.
</t>
  </si>
  <si>
    <t xml:space="preserve"> 1.20</t>
  </si>
  <si>
    <t>Rozšiřující stavebnice pro položku Robotická stavebnice - Základní souprava 2ZS/S</t>
  </si>
  <si>
    <t>Souprava dílů  k rozšíření základní soupravy uvedené v položce 1.18.                   Obsahuje 850 ks různých druhů převodů, rotační, specifické a unikátní technické díly. Uložena je opět v praktickém plastovém kontejneru s pořadačem k uspořádání dílů.
Společně se základní soupravou umožňuje budování náročnějších robotických projektů.</t>
  </si>
  <si>
    <t xml:space="preserve"> 1.21</t>
  </si>
  <si>
    <t>Programovatelná ARM deska</t>
  </si>
  <si>
    <t xml:space="preserve">Jednoduše programovatelný počítač na desce o rozměrech max. 5 x 5 cm, programovatelný dle učebnice PRIM: Novák, Pech: Robotika – učebnice pro střední školy - Micro:Bit. Otevřená ARM platforma. </t>
  </si>
  <si>
    <t xml:space="preserve"> 1.22</t>
  </si>
  <si>
    <t>Startovací souprava (KIT) k PD-ARM</t>
  </si>
  <si>
    <t xml:space="preserve">Startovací souprava včetně manuálu a tutoriálu pro minimálně 14 příkladů projektů, s kontaktním polem, držákem baterie, servem, snímačem teploty, snímačem osvětlení, propojovacími vodiči, RGB LED, potenciometrem, tlačítkem, přepínačem, bzučákem, rezistory, kabely s krokosvorkami, 5V motorem s větráčkem, výkonovým tranzistorem, diodou a RGB LED kroužkem.  </t>
  </si>
  <si>
    <t xml:space="preserve"> 1.23</t>
  </si>
  <si>
    <t>Rozšiřující souprava k PD-ARM</t>
  </si>
  <si>
    <t xml:space="preserve">Rozšiřující souprava k PD-ARM se speciálními konektory pro připojení senzorů a modulů, obsahující komponenty pro pokročilé programování, např. světelné senzory, zvukové senzory, LED diody, reproduktory, ventilátory aj. Zacvakávací moduly bez pájení. Kompatibilita s PD-ARM.  </t>
  </si>
  <si>
    <t xml:space="preserve"> 1.24</t>
  </si>
  <si>
    <t>Robotická ruka pro  PD-ARM</t>
  </si>
  <si>
    <t>Kovová robotická ruka kompatibilní s PD-ARM, ovládání pomocí Bluetooth.</t>
  </si>
  <si>
    <t xml:space="preserve"> 1.25</t>
  </si>
  <si>
    <t>Programovatelné vozítko kompatibilní s PD-ARM</t>
  </si>
  <si>
    <t>Programovatelné vozítko kompatibilní s PD-ARM, ovládání pomocí Bluetooth.</t>
  </si>
  <si>
    <t xml:space="preserve"> 1.26</t>
  </si>
  <si>
    <t>KUTILSKÝ KIT (elektronická stavebnice) kompatibilní s PD-ARM</t>
  </si>
  <si>
    <t>Robotický kit na bázi Arduina k sestavení min. tří modelů robotických vozítek (tank, tříkolka, samobalanční dvoukolka). Ovládání pomocí mobilu, tabletu nebo PC. Kompatibilita se startovacím kitem  SK.</t>
  </si>
  <si>
    <t xml:space="preserve"> 1.27</t>
  </si>
  <si>
    <t>Soustava modulů na bázi Arduina</t>
  </si>
  <si>
    <t>Startovací Arduino soustava, včetně učebnice s projekty, 50 rozšiřujících modulů, nepájivé pole</t>
  </si>
  <si>
    <t xml:space="preserve"> 1.28</t>
  </si>
  <si>
    <t>Osciloskop</t>
  </si>
  <si>
    <r>
      <rPr>
        <i/>
        <sz val="10"/>
        <color rgb="FF000000"/>
        <rFont val="Calibri"/>
        <family val="2"/>
      </rPr>
      <t>4-kanálový MSO (Mixed Signal Osciloscope), s šířkou pásma 100 MHz.
7 přístrojů v jednom: 
osciloskop, logický analyzátor, dekodér sběrnic, spektrální analyzátor,
generátor signálů, digitální voltmetr, čítač
Rychlost vzorkování až 8GSa/s (1 kanál)
Citlivost 1 mV ~ 10 V/dílek; čas. základna 5 ns/dílek~1 ks/dílek
Dekódování sběrnic Parallel, RS232/UART (opt.), I2C (opt.), SPI (opt.), CAN (opt.), LIN (opt.), FlexRay(opt.), I2S (opt.), MIL-STD-1553 (opt.)
Vestavěné webové rozhraní pro vzdálený přístup
Rychlé zaznamenávání průběhů - přes 500 000 wfm/s
Plnohodnotné ovládání přes PC software
Rozhraní USB host, USB device, LAN, HDMI
Kapacitní dotykový 9" (22,86 cm) LCD displej</t>
    </r>
    <r>
      <rPr>
        <b/>
        <sz val="10"/>
        <color rgb="FF000000"/>
        <rFont val="Calibri"/>
        <family val="2"/>
      </rPr>
      <t xml:space="preserve">
</t>
    </r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</si>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</sst>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CZK]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i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8"/>
      <color theme="1"/>
      <name val="Calibri"/>
      <family val="2"/>
    </font>
    <font>
      <b/>
      <sz val="10"/>
      <color rgb="FFED6B21"/>
      <name val="Arial"/>
      <family val="2"/>
    </font>
    <font>
      <sz val="10"/>
      <color rgb="FF777777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8" fillId="3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164" fontId="12" fillId="0" borderId="2" xfId="0" applyNumberFormat="1" applyFont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/>
    <xf numFmtId="164" fontId="14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10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>
      <alignment vertical="top" wrapText="1"/>
    </xf>
    <xf numFmtId="0" fontId="16" fillId="4" borderId="2" xfId="0" applyFont="1" applyFill="1" applyBorder="1" applyAlignment="1">
      <alignment vertical="center"/>
    </xf>
    <xf numFmtId="164" fontId="16" fillId="4" borderId="2" xfId="0" applyNumberFormat="1" applyFont="1" applyFill="1" applyBorder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/>
    </xf>
    <xf numFmtId="164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0" fontId="17" fillId="4" borderId="2" xfId="0" applyFont="1" applyFill="1" applyBorder="1" applyAlignment="1">
      <alignment horizontal="left" vertical="top" wrapText="1" indent="1"/>
    </xf>
    <xf numFmtId="0" fontId="18" fillId="5" borderId="4" xfId="0" applyFont="1" applyFill="1" applyBorder="1"/>
    <xf numFmtId="0" fontId="18" fillId="5" borderId="5" xfId="0" applyFont="1" applyFill="1" applyBorder="1"/>
    <xf numFmtId="164" fontId="18" fillId="5" borderId="5" xfId="0" applyNumberFormat="1" applyFont="1" applyFill="1" applyBorder="1"/>
    <xf numFmtId="164" fontId="18" fillId="5" borderId="6" xfId="0" applyNumberFormat="1" applyFont="1" applyFill="1" applyBorder="1"/>
    <xf numFmtId="0" fontId="12" fillId="0" borderId="0" xfId="0" applyFont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9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F68A0-1A87-4C9A-8AD9-ECE406E8F00B}">
  <dimension ref="A1:F83"/>
  <sheetViews>
    <sheetView tabSelected="1" workbookViewId="0" topLeftCell="A25">
      <selection activeCell="D80" sqref="D80"/>
    </sheetView>
  </sheetViews>
  <sheetFormatPr defaultColWidth="9.140625" defaultRowHeight="15"/>
  <cols>
    <col min="1" max="1" width="12.421875" style="0" customWidth="1"/>
    <col min="2" max="2" width="66.421875" style="0" bestFit="1" customWidth="1"/>
    <col min="3" max="3" width="10.8515625" style="0" customWidth="1"/>
    <col min="4" max="4" width="19.28125" style="0" customWidth="1"/>
    <col min="5" max="5" width="21.7109375" style="0" customWidth="1"/>
    <col min="6" max="6" width="43.8515625" style="0" customWidth="1"/>
  </cols>
  <sheetData>
    <row r="1" spans="4:5" ht="28.5" customHeight="1">
      <c r="D1" s="65" t="s">
        <v>0</v>
      </c>
      <c r="E1" s="65"/>
    </row>
    <row r="2" spans="1:5" ht="39" customHeight="1">
      <c r="A2" s="1"/>
      <c r="B2" s="66" t="s">
        <v>1</v>
      </c>
      <c r="C2" s="67"/>
      <c r="D2" s="67"/>
      <c r="E2" s="67"/>
    </row>
    <row r="3" spans="1:5" ht="27" customHeight="1">
      <c r="A3" s="2" t="s">
        <v>2</v>
      </c>
      <c r="B3" s="3" t="s">
        <v>3</v>
      </c>
      <c r="C3" s="3" t="s">
        <v>4</v>
      </c>
      <c r="D3" s="2" t="s">
        <v>5</v>
      </c>
      <c r="E3" s="2" t="s">
        <v>6</v>
      </c>
    </row>
    <row r="4" spans="1:5" ht="39.75" customHeight="1">
      <c r="A4" s="4" t="s">
        <v>7</v>
      </c>
      <c r="B4" s="5" t="s">
        <v>8</v>
      </c>
      <c r="C4" s="6">
        <v>4</v>
      </c>
      <c r="D4" s="7"/>
      <c r="E4" s="8">
        <f>C4*D4</f>
        <v>0</v>
      </c>
    </row>
    <row r="5" spans="1:5" ht="69" customHeight="1">
      <c r="A5" s="9"/>
      <c r="B5" s="10" t="s">
        <v>9</v>
      </c>
      <c r="C5" s="6"/>
      <c r="D5" s="11"/>
      <c r="E5" s="8"/>
    </row>
    <row r="6" spans="1:5" ht="39.75" customHeight="1">
      <c r="A6" s="4" t="s">
        <v>10</v>
      </c>
      <c r="B6" s="12" t="s">
        <v>11</v>
      </c>
      <c r="C6" s="13">
        <v>12</v>
      </c>
      <c r="D6" s="7"/>
      <c r="E6" s="8">
        <f>C6*D6</f>
        <v>0</v>
      </c>
    </row>
    <row r="7" spans="1:5" ht="69" customHeight="1">
      <c r="A7" s="9"/>
      <c r="B7" s="14" t="s">
        <v>12</v>
      </c>
      <c r="C7" s="13"/>
      <c r="D7" s="11"/>
      <c r="E7" s="8"/>
    </row>
    <row r="8" spans="1:5" ht="39.75" customHeight="1">
      <c r="A8" s="4" t="s">
        <v>13</v>
      </c>
      <c r="B8" s="12" t="s">
        <v>14</v>
      </c>
      <c r="C8" s="13">
        <v>5</v>
      </c>
      <c r="D8" s="7"/>
      <c r="E8" s="8">
        <f aca="true" t="shared" si="0" ref="E8:E20">C8*D8</f>
        <v>0</v>
      </c>
    </row>
    <row r="9" spans="1:6" ht="81" customHeight="1">
      <c r="A9" s="9"/>
      <c r="B9" s="14" t="s">
        <v>15</v>
      </c>
      <c r="C9" s="13"/>
      <c r="D9" s="11"/>
      <c r="E9" s="8"/>
      <c r="F9" s="15"/>
    </row>
    <row r="10" spans="1:6" ht="39.75" customHeight="1">
      <c r="A10" s="4" t="s">
        <v>16</v>
      </c>
      <c r="B10" s="16" t="s">
        <v>17</v>
      </c>
      <c r="C10" s="13">
        <v>1</v>
      </c>
      <c r="D10" s="11"/>
      <c r="E10" s="8">
        <f t="shared" si="0"/>
        <v>0</v>
      </c>
      <c r="F10" s="15"/>
    </row>
    <row r="11" spans="1:6" ht="60.75" customHeight="1">
      <c r="A11" s="9"/>
      <c r="B11" s="10" t="s">
        <v>18</v>
      </c>
      <c r="C11" s="13"/>
      <c r="D11" s="11"/>
      <c r="E11" s="8"/>
      <c r="F11" s="15"/>
    </row>
    <row r="12" spans="1:5" ht="39.75" customHeight="1">
      <c r="A12" s="4" t="s">
        <v>19</v>
      </c>
      <c r="B12" s="12" t="s">
        <v>20</v>
      </c>
      <c r="C12" s="13">
        <v>10</v>
      </c>
      <c r="D12" s="7"/>
      <c r="E12" s="8">
        <f t="shared" si="0"/>
        <v>0</v>
      </c>
    </row>
    <row r="13" spans="1:5" ht="33.75" customHeight="1">
      <c r="A13" s="9"/>
      <c r="B13" s="14" t="s">
        <v>21</v>
      </c>
      <c r="C13" s="13"/>
      <c r="D13" s="11"/>
      <c r="E13" s="8"/>
    </row>
    <row r="14" spans="1:5" ht="39.75" customHeight="1">
      <c r="A14" s="4" t="s">
        <v>22</v>
      </c>
      <c r="B14" s="17" t="s">
        <v>23</v>
      </c>
      <c r="C14" s="13">
        <v>1</v>
      </c>
      <c r="D14" s="7"/>
      <c r="E14" s="8">
        <f t="shared" si="0"/>
        <v>0</v>
      </c>
    </row>
    <row r="15" spans="1:5" ht="56.25" customHeight="1">
      <c r="A15" s="9"/>
      <c r="B15" s="14" t="s">
        <v>24</v>
      </c>
      <c r="C15" s="18"/>
      <c r="D15" s="11"/>
      <c r="E15" s="8"/>
    </row>
    <row r="16" spans="1:5" ht="39.75" customHeight="1">
      <c r="A16" s="4" t="s">
        <v>25</v>
      </c>
      <c r="B16" s="12" t="s">
        <v>26</v>
      </c>
      <c r="C16" s="19">
        <v>1</v>
      </c>
      <c r="D16" s="7"/>
      <c r="E16" s="8">
        <f t="shared" si="0"/>
        <v>0</v>
      </c>
    </row>
    <row r="17" spans="1:6" ht="55.5" customHeight="1">
      <c r="A17" s="9"/>
      <c r="B17" s="14" t="s">
        <v>27</v>
      </c>
      <c r="C17" s="18"/>
      <c r="D17" s="11"/>
      <c r="E17" s="8"/>
      <c r="F17" s="15"/>
    </row>
    <row r="18" spans="1:6" ht="39.75" customHeight="1">
      <c r="A18" s="4" t="s">
        <v>28</v>
      </c>
      <c r="B18" s="12" t="s">
        <v>29</v>
      </c>
      <c r="C18" s="19">
        <v>1</v>
      </c>
      <c r="D18" s="11"/>
      <c r="E18" s="8">
        <f t="shared" si="0"/>
        <v>0</v>
      </c>
      <c r="F18" s="15"/>
    </row>
    <row r="19" spans="1:6" ht="131.25" customHeight="1">
      <c r="A19" s="4"/>
      <c r="B19" s="14" t="s">
        <v>30</v>
      </c>
      <c r="C19" s="19"/>
      <c r="D19" s="11"/>
      <c r="E19" s="8"/>
      <c r="F19" s="15"/>
    </row>
    <row r="20" spans="1:6" ht="39.75" customHeight="1">
      <c r="A20" s="4" t="s">
        <v>31</v>
      </c>
      <c r="B20" s="12" t="s">
        <v>32</v>
      </c>
      <c r="C20" s="19">
        <v>1</v>
      </c>
      <c r="D20" s="11"/>
      <c r="E20" s="8">
        <f t="shared" si="0"/>
        <v>0</v>
      </c>
      <c r="F20" s="15"/>
    </row>
    <row r="21" spans="1:6" ht="201" customHeight="1">
      <c r="A21" s="4"/>
      <c r="B21" s="20" t="s">
        <v>33</v>
      </c>
      <c r="C21" s="19"/>
      <c r="D21" s="11"/>
      <c r="E21" s="8"/>
      <c r="F21" s="15"/>
    </row>
    <row r="22" spans="1:5" ht="39.75" customHeight="1">
      <c r="A22" s="4" t="s">
        <v>34</v>
      </c>
      <c r="B22" s="12" t="s">
        <v>35</v>
      </c>
      <c r="C22" s="21">
        <v>9</v>
      </c>
      <c r="D22" s="22"/>
      <c r="E22" s="23">
        <f>C22*D22</f>
        <v>0</v>
      </c>
    </row>
    <row r="23" spans="1:5" ht="60.75" customHeight="1">
      <c r="A23" s="9"/>
      <c r="B23" s="24" t="s">
        <v>36</v>
      </c>
      <c r="C23" s="25"/>
      <c r="D23" s="26"/>
      <c r="E23" s="23"/>
    </row>
    <row r="24" spans="1:5" ht="39.75" customHeight="1">
      <c r="A24" s="4" t="s">
        <v>37</v>
      </c>
      <c r="B24" s="27" t="s">
        <v>38</v>
      </c>
      <c r="C24" s="21">
        <v>3</v>
      </c>
      <c r="D24" s="22"/>
      <c r="E24" s="23">
        <f aca="true" t="shared" si="1" ref="E24:E58">C24*D24</f>
        <v>0</v>
      </c>
    </row>
    <row r="25" spans="1:5" ht="25.5">
      <c r="A25" s="9"/>
      <c r="B25" s="24" t="s">
        <v>39</v>
      </c>
      <c r="C25" s="25"/>
      <c r="D25" s="26"/>
      <c r="E25" s="23"/>
    </row>
    <row r="26" spans="1:5" ht="39.75" customHeight="1">
      <c r="A26" s="4" t="s">
        <v>40</v>
      </c>
      <c r="B26" s="28" t="s">
        <v>41</v>
      </c>
      <c r="C26" s="29">
        <v>3</v>
      </c>
      <c r="D26" s="30"/>
      <c r="E26" s="23">
        <f t="shared" si="1"/>
        <v>0</v>
      </c>
    </row>
    <row r="27" spans="1:5" ht="25.5">
      <c r="A27" s="9"/>
      <c r="B27" s="31" t="s">
        <v>42</v>
      </c>
      <c r="C27" s="32"/>
      <c r="D27" s="33"/>
      <c r="E27" s="23"/>
    </row>
    <row r="28" spans="1:5" ht="39.75" customHeight="1">
      <c r="A28" s="4" t="s">
        <v>43</v>
      </c>
      <c r="B28" s="34" t="s">
        <v>44</v>
      </c>
      <c r="C28" s="21">
        <v>9</v>
      </c>
      <c r="D28" s="22"/>
      <c r="E28" s="23">
        <f t="shared" si="1"/>
        <v>0</v>
      </c>
    </row>
    <row r="29" spans="1:5" ht="69" customHeight="1">
      <c r="A29" s="9"/>
      <c r="B29" s="24" t="s">
        <v>45</v>
      </c>
      <c r="C29" s="25"/>
      <c r="D29" s="26"/>
      <c r="E29" s="23"/>
    </row>
    <row r="30" spans="1:5" ht="39.75" customHeight="1">
      <c r="A30" s="4" t="s">
        <v>46</v>
      </c>
      <c r="B30" s="34" t="s">
        <v>47</v>
      </c>
      <c r="C30" s="21">
        <v>9</v>
      </c>
      <c r="D30" s="22"/>
      <c r="E30" s="23">
        <f t="shared" si="1"/>
        <v>0</v>
      </c>
    </row>
    <row r="31" spans="1:5" ht="129.75" customHeight="1">
      <c r="A31" s="9"/>
      <c r="B31" s="24" t="s">
        <v>48</v>
      </c>
      <c r="C31" s="25"/>
      <c r="D31" s="26"/>
      <c r="E31" s="23"/>
    </row>
    <row r="32" spans="1:5" ht="39.75" customHeight="1">
      <c r="A32" s="4" t="s">
        <v>49</v>
      </c>
      <c r="B32" s="34" t="s">
        <v>50</v>
      </c>
      <c r="C32" s="21">
        <v>10</v>
      </c>
      <c r="D32" s="22"/>
      <c r="E32" s="23">
        <f t="shared" si="1"/>
        <v>0</v>
      </c>
    </row>
    <row r="33" spans="1:5" ht="76.5">
      <c r="A33" s="4"/>
      <c r="B33" s="24" t="s">
        <v>51</v>
      </c>
      <c r="C33" s="25"/>
      <c r="D33" s="26"/>
      <c r="E33" s="23"/>
    </row>
    <row r="34" spans="1:5" ht="39.75" customHeight="1">
      <c r="A34" s="4" t="s">
        <v>52</v>
      </c>
      <c r="B34" s="34" t="s">
        <v>53</v>
      </c>
      <c r="C34" s="21">
        <v>4</v>
      </c>
      <c r="D34" s="22"/>
      <c r="E34" s="23">
        <f t="shared" si="1"/>
        <v>0</v>
      </c>
    </row>
    <row r="35" spans="1:5" ht="54" customHeight="1">
      <c r="A35" s="9"/>
      <c r="B35" s="24" t="s">
        <v>54</v>
      </c>
      <c r="C35" s="35"/>
      <c r="D35" s="36"/>
      <c r="E35" s="23"/>
    </row>
    <row r="36" spans="1:5" ht="39.75" customHeight="1">
      <c r="A36" s="4" t="s">
        <v>55</v>
      </c>
      <c r="B36" s="37" t="s">
        <v>56</v>
      </c>
      <c r="C36" s="38">
        <v>4</v>
      </c>
      <c r="D36" s="22"/>
      <c r="E36" s="23">
        <f t="shared" si="1"/>
        <v>0</v>
      </c>
    </row>
    <row r="37" spans="1:5" ht="45" customHeight="1">
      <c r="A37" s="9"/>
      <c r="B37" s="39" t="s">
        <v>57</v>
      </c>
      <c r="C37" s="40"/>
      <c r="D37" s="41"/>
      <c r="E37" s="23"/>
    </row>
    <row r="38" spans="1:5" ht="39.75" customHeight="1">
      <c r="A38" s="4" t="s">
        <v>58</v>
      </c>
      <c r="B38" s="34" t="s">
        <v>59</v>
      </c>
      <c r="C38" s="21">
        <v>4</v>
      </c>
      <c r="D38" s="22"/>
      <c r="E38" s="23">
        <f t="shared" si="1"/>
        <v>0</v>
      </c>
    </row>
    <row r="39" spans="1:5" ht="30.75" customHeight="1">
      <c r="A39" s="9"/>
      <c r="B39" s="24" t="s">
        <v>60</v>
      </c>
      <c r="C39" s="25"/>
      <c r="D39" s="42"/>
      <c r="E39" s="23"/>
    </row>
    <row r="40" spans="1:5" ht="39.75" customHeight="1">
      <c r="A40" s="4" t="s">
        <v>61</v>
      </c>
      <c r="B40" s="34" t="s">
        <v>62</v>
      </c>
      <c r="C40" s="21">
        <v>9</v>
      </c>
      <c r="D40" s="22"/>
      <c r="E40" s="23">
        <f t="shared" si="1"/>
        <v>0</v>
      </c>
    </row>
    <row r="41" spans="1:5" ht="169.5" customHeight="1">
      <c r="A41" s="9"/>
      <c r="B41" s="24" t="s">
        <v>63</v>
      </c>
      <c r="C41" s="25"/>
      <c r="D41" s="42"/>
      <c r="E41" s="23"/>
    </row>
    <row r="42" spans="1:5" ht="39.75" customHeight="1">
      <c r="A42" s="4" t="s">
        <v>64</v>
      </c>
      <c r="B42" s="34" t="s">
        <v>65</v>
      </c>
      <c r="C42" s="21">
        <v>4</v>
      </c>
      <c r="D42" s="22"/>
      <c r="E42" s="23">
        <f t="shared" si="1"/>
        <v>0</v>
      </c>
    </row>
    <row r="43" spans="1:5" ht="76.5">
      <c r="A43" s="9"/>
      <c r="B43" s="24" t="s">
        <v>66</v>
      </c>
      <c r="C43" s="25"/>
      <c r="D43" s="42"/>
      <c r="E43" s="23"/>
    </row>
    <row r="44" spans="1:5" ht="39.75" customHeight="1">
      <c r="A44" s="4" t="s">
        <v>67</v>
      </c>
      <c r="B44" s="37" t="s">
        <v>68</v>
      </c>
      <c r="C44" s="38">
        <v>9</v>
      </c>
      <c r="D44" s="22"/>
      <c r="E44" s="23">
        <f t="shared" si="1"/>
        <v>0</v>
      </c>
    </row>
    <row r="45" spans="1:5" ht="42" customHeight="1">
      <c r="A45" s="9"/>
      <c r="B45" s="39" t="s">
        <v>69</v>
      </c>
      <c r="C45" s="40"/>
      <c r="D45" s="26"/>
      <c r="E45" s="23"/>
    </row>
    <row r="46" spans="1:5" ht="39.75" customHeight="1">
      <c r="A46" s="4" t="s">
        <v>70</v>
      </c>
      <c r="B46" s="34" t="s">
        <v>71</v>
      </c>
      <c r="C46" s="21">
        <v>9</v>
      </c>
      <c r="D46" s="22"/>
      <c r="E46" s="23">
        <f t="shared" si="1"/>
        <v>0</v>
      </c>
    </row>
    <row r="47" spans="1:5" ht="68.25" customHeight="1">
      <c r="A47" s="4"/>
      <c r="B47" s="24" t="s">
        <v>72</v>
      </c>
      <c r="C47" s="25"/>
      <c r="D47" s="26"/>
      <c r="E47" s="23"/>
    </row>
    <row r="48" spans="1:5" ht="39.75" customHeight="1">
      <c r="A48" s="4" t="s">
        <v>73</v>
      </c>
      <c r="B48" s="34" t="s">
        <v>74</v>
      </c>
      <c r="C48" s="21">
        <v>8</v>
      </c>
      <c r="D48" s="22"/>
      <c r="E48" s="23">
        <f t="shared" si="1"/>
        <v>0</v>
      </c>
    </row>
    <row r="49" spans="1:5" ht="55.5" customHeight="1">
      <c r="A49" s="9"/>
      <c r="B49" s="24" t="s">
        <v>75</v>
      </c>
      <c r="C49" s="25"/>
      <c r="D49" s="26"/>
      <c r="E49" s="23"/>
    </row>
    <row r="50" spans="1:5" ht="39.75" customHeight="1">
      <c r="A50" s="4" t="s">
        <v>76</v>
      </c>
      <c r="B50" s="34" t="s">
        <v>77</v>
      </c>
      <c r="C50" s="21">
        <v>8</v>
      </c>
      <c r="D50" s="22"/>
      <c r="E50" s="23">
        <f t="shared" si="1"/>
        <v>0</v>
      </c>
    </row>
    <row r="51" spans="1:5" ht="18" customHeight="1">
      <c r="A51" s="9"/>
      <c r="B51" s="24" t="s">
        <v>78</v>
      </c>
      <c r="C51" s="25"/>
      <c r="D51" s="26"/>
      <c r="E51" s="23"/>
    </row>
    <row r="52" spans="1:5" ht="39.75" customHeight="1">
      <c r="A52" s="4" t="s">
        <v>79</v>
      </c>
      <c r="B52" s="34" t="s">
        <v>80</v>
      </c>
      <c r="C52" s="21">
        <v>8</v>
      </c>
      <c r="D52" s="22"/>
      <c r="E52" s="23">
        <f t="shared" si="1"/>
        <v>0</v>
      </c>
    </row>
    <row r="53" spans="1:5" ht="18.75" customHeight="1">
      <c r="A53" s="9"/>
      <c r="B53" s="24" t="s">
        <v>81</v>
      </c>
      <c r="C53" s="43"/>
      <c r="D53" s="26"/>
      <c r="E53" s="23"/>
    </row>
    <row r="54" spans="1:5" ht="39.75" customHeight="1">
      <c r="A54" s="4" t="s">
        <v>82</v>
      </c>
      <c r="B54" s="44" t="s">
        <v>83</v>
      </c>
      <c r="C54" s="45">
        <v>8</v>
      </c>
      <c r="D54" s="46"/>
      <c r="E54" s="23">
        <f t="shared" si="1"/>
        <v>0</v>
      </c>
    </row>
    <row r="55" spans="1:5" ht="40.5" customHeight="1">
      <c r="A55" s="9"/>
      <c r="B55" s="47" t="s">
        <v>84</v>
      </c>
      <c r="C55" s="48"/>
      <c r="D55" s="49"/>
      <c r="E55" s="23"/>
    </row>
    <row r="56" spans="1:5" ht="39.75" customHeight="1">
      <c r="A56" s="4" t="s">
        <v>85</v>
      </c>
      <c r="B56" s="50" t="s">
        <v>86</v>
      </c>
      <c r="C56" s="51">
        <v>8</v>
      </c>
      <c r="D56" s="52"/>
      <c r="E56" s="23">
        <f t="shared" si="1"/>
        <v>0</v>
      </c>
    </row>
    <row r="57" spans="1:5" ht="28.5" customHeight="1">
      <c r="A57" s="9"/>
      <c r="B57" s="47" t="s">
        <v>87</v>
      </c>
      <c r="C57" s="53"/>
      <c r="D57" s="54"/>
      <c r="E57" s="23"/>
    </row>
    <row r="58" spans="1:5" ht="39.75" customHeight="1">
      <c r="A58" s="4" t="s">
        <v>88</v>
      </c>
      <c r="B58" s="50" t="s">
        <v>89</v>
      </c>
      <c r="C58" s="51">
        <v>1</v>
      </c>
      <c r="D58" s="52"/>
      <c r="E58" s="23">
        <f t="shared" si="1"/>
        <v>0</v>
      </c>
    </row>
    <row r="59" spans="1:5" ht="171.75" customHeight="1" thickBot="1">
      <c r="A59" s="9"/>
      <c r="B59" s="55" t="s">
        <v>90</v>
      </c>
      <c r="C59" s="53"/>
      <c r="D59" s="54"/>
      <c r="E59" s="54"/>
    </row>
    <row r="60" spans="2:6" ht="39" customHeight="1" thickBot="1">
      <c r="B60" s="56" t="s">
        <v>91</v>
      </c>
      <c r="C60" s="57"/>
      <c r="D60" s="58"/>
      <c r="E60" s="59">
        <f>SUM(E4:E58)</f>
        <v>0</v>
      </c>
      <c r="F60" s="60"/>
    </row>
    <row r="61" ht="15.75">
      <c r="F61" s="60"/>
    </row>
    <row r="62" ht="15.75">
      <c r="F62" s="60"/>
    </row>
    <row r="63" ht="15.75">
      <c r="F63" s="60"/>
    </row>
    <row r="64" ht="15.75">
      <c r="F64" s="60"/>
    </row>
    <row r="65" ht="15.75">
      <c r="F65" s="61"/>
    </row>
    <row r="67" ht="15.75">
      <c r="F67" s="60"/>
    </row>
    <row r="69" ht="15.75">
      <c r="F69" s="60"/>
    </row>
    <row r="70" ht="15.75">
      <c r="F70" s="60"/>
    </row>
    <row r="71" ht="15">
      <c r="F71" s="62"/>
    </row>
    <row r="72" ht="15">
      <c r="F72" s="63"/>
    </row>
    <row r="73" ht="15">
      <c r="F73" s="63"/>
    </row>
    <row r="74" ht="15">
      <c r="F74" s="63"/>
    </row>
    <row r="75" ht="15">
      <c r="F75" s="63"/>
    </row>
    <row r="76" ht="15">
      <c r="F76" s="63"/>
    </row>
    <row r="77" ht="15">
      <c r="F77" s="63"/>
    </row>
    <row r="78" ht="15">
      <c r="F78" s="63"/>
    </row>
    <row r="79" ht="15">
      <c r="F79" s="63"/>
    </row>
    <row r="80" ht="15">
      <c r="F80" s="64"/>
    </row>
    <row r="81" ht="15">
      <c r="F81" s="64"/>
    </row>
    <row r="82" ht="15">
      <c r="F82" s="64"/>
    </row>
    <row r="83" ht="15">
      <c r="F83" s="64"/>
    </row>
  </sheetData>
  <mergeCells count="2">
    <mergeCell ref="D1:E1"/>
    <mergeCell ref="B2:E2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2021-03-24T05:49:53Z</dcterms:created>
  <dcterms:modified xsi:type="dcterms:W3CDTF">2021-03-24T05:52:41Z</dcterms:modified>
  <cp:category/>
  <cp:version/>
  <cp:contentType/>
  <cp:contentStatus/>
</cp:coreProperties>
</file>